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karypkulova\Documents\Закупки\ЗМ от 1-3 млн\ИСМ\"/>
    </mc:Choice>
  </mc:AlternateContent>
  <xr:revisionPtr revIDLastSave="0" documentId="13_ncr:1_{5CFA56F4-EE45-476C-96BC-C9236D2A3B3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33" i="1" l="1"/>
</calcChain>
</file>

<file path=xl/sharedStrings.xml><?xml version="1.0" encoding="utf-8"?>
<sst xmlns="http://schemas.openxmlformats.org/spreadsheetml/2006/main" count="70" uniqueCount="60">
  <si>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</si>
  <si>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</si>
  <si>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</si>
  <si>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</si>
  <si>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</si>
  <si>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</si>
  <si>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</si>
  <si>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</si>
  <si>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unit/
ед.изм</t>
  </si>
  <si>
    <t>price/цена</t>
  </si>
  <si>
    <t>for unit/за ед.</t>
  </si>
  <si>
    <t>total/всего</t>
  </si>
  <si>
    <t>шт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</si>
  <si>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</si>
  <si>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</si>
  <si>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</si>
  <si>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Наличие собственного профессионального оборудования (печатные станки и т.д)</t>
  </si>
  <si>
    <t>Техническая подготовка файлов к печати</t>
  </si>
  <si>
    <t>Цветокорректура и цветопроба исходных файлов</t>
  </si>
  <si>
    <t>Предоставление сверхтиражей в виде бонусов</t>
  </si>
  <si>
    <t>Предоставления образцов материалов и работ</t>
  </si>
  <si>
    <t>Опыт работы не менее 5 лет</t>
  </si>
  <si>
    <t>Требования</t>
  </si>
  <si>
    <t>ДА</t>
  </si>
  <si>
    <t>НЕТ</t>
  </si>
  <si>
    <t>Комментарии</t>
  </si>
  <si>
    <t xml:space="preserve">Контроль качества на всех технологических этапах </t>
  </si>
  <si>
    <t>Предоставление дизайнерских услуг (верстка) безвозмездно</t>
  </si>
  <si>
    <t>Наличие корректора текстов на кырг. и русс. языках</t>
  </si>
  <si>
    <t>Высокая скорость печати</t>
  </si>
  <si>
    <t>Распределение и упаковка согласно списку</t>
  </si>
  <si>
    <t>Доставка на склад компании в г. Бишкек</t>
  </si>
  <si>
    <t>Собственный склад бумаги</t>
  </si>
  <si>
    <t>Рекомендации от других компаний</t>
  </si>
  <si>
    <t>Допуск к осмотру оборудования и складского помещения</t>
  </si>
  <si>
    <t>Возможность выезда с целью ознакомления полиграфического обордования</t>
  </si>
  <si>
    <t>Исключение посредничества</t>
  </si>
  <si>
    <t>Наличие клиент-менеджера и дизайнера, ответственных за взимодействие и заказчиком</t>
  </si>
  <si>
    <t>Тираж, экз</t>
  </si>
  <si>
    <t>Буклет (297Х210)  2 фальца
Бумага глянец 130-150 гр.</t>
  </si>
  <si>
    <t xml:space="preserve">Флайер (99Х210)
Бумага глянец 130-150 гр.  </t>
  </si>
  <si>
    <t>Буклет (148Х210)  
Бумага глянец 130-150 гр.</t>
  </si>
  <si>
    <t>Плакат (А3)
Бумага глянец 130-150 гр. Двухсторонний скотч</t>
  </si>
  <si>
    <t>Плакат (А2)
Бумага глянец 130-150 гр. Двухсторонний скотч</t>
  </si>
  <si>
    <t>стикеры R15
Бумага самоклейка</t>
  </si>
  <si>
    <t>Блокнот а5</t>
  </si>
  <si>
    <t>Кубарик стандартный</t>
  </si>
  <si>
    <t>Пакет бумажный большой (40х30)</t>
  </si>
  <si>
    <t>Пакет бумажный маленький (33х24)</t>
  </si>
  <si>
    <t>М.П.</t>
  </si>
  <si>
    <t>Условия предполаты 50%</t>
  </si>
  <si>
    <t>Спецификация по печатной продукции:</t>
  </si>
  <si>
    <t>Блокнот</t>
  </si>
  <si>
    <t>Кубарик (700 листов в кубарике)</t>
  </si>
  <si>
    <t>Пакет бумажный 30x40 cм</t>
  </si>
  <si>
    <t>Пакет бумажный 33x24 cм</t>
  </si>
  <si>
    <t>Размер: А5 (205x148), 50 листов + облжка+подложка
4+0 (печать полноцветная),
4+0 (печать полноцветная одностороняя),
4+0 (печать полноцветная) офсетная, 80 гр.
мелованный картон, 300 гр. , металлическая пружина, 
Ламинация лицевой и оборотней строны обложки
печать календарной сетки на 2022-2023 года на оборотах обложки полноцвет</t>
  </si>
  <si>
    <t>78х78 мм, 2+0 (печать двухцветняя двухстоняя) офсетная, 80 гр.
70х80х80 мм (в сложенном виде), мелованный картон 270 гр. 
4+0 (печать полноцветная одностооняя) + ламинация</t>
  </si>
  <si>
    <t>Печать 2+0, бумага 120 гр офсет, усиление дна
крученые ручки</t>
  </si>
  <si>
    <t>Пакет 330х240х100мм в готов виде. Бумага мелованная 250 гр.м2
4+0. Матовая ламинация, биговка, склейка.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</si>
</sst>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6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"/>
      <family val="2"/>
    </font>
    <font>
      <b/>
      <sz val="10"/>
      <name val="Tahoma"/>
      <family val="2"/>
      <charset val="204"/>
    </font>
    <font>
      <sz val="9"/>
      <name val="Segoe UI"/>
      <family val="2"/>
      <charset val="204"/>
    </font>
    <font>
      <sz val="12"/>
      <name val="Tahoma"/>
      <family val="2"/>
      <charset val="204"/>
    </font>
    <font>
      <sz val="11"/>
      <name val="Tahoma"/>
      <family val="2"/>
      <charset val="204"/>
    </font>
    <font>
      <sz val="10"/>
      <color rgb="FF000000"/>
      <name val="Calibri"/>
      <family val="2"/>
      <charset val="204"/>
    </font>
    <font>
      <b/>
      <sz val="12"/>
      <name val="Tahoma"/>
      <family val="2"/>
      <charset val="204"/>
    </font>
    <font>
      <i/>
      <sz val="9"/>
      <name val="Tahoma"/>
      <family val="2"/>
      <charset val="204"/>
    </font>
    <font>
      <b/>
      <sz val="11"/>
      <name val="Tahoma"/>
      <family val="2"/>
      <charset val="204"/>
    </font>
    <font>
      <u/>
      <sz val="11"/>
      <name val="Tahoma"/>
      <family val="2"/>
      <charset val="204"/>
    </font>
    <font>
      <b/>
      <i/>
      <sz val="12"/>
      <color rgb="FFFF0000"/>
      <name val="Tahoma"/>
      <family val="2"/>
      <charset val="204"/>
    </font>
    <font>
      <b/>
      <u/>
      <sz val="12"/>
      <name val="Tahoma"/>
      <family val="2"/>
      <charset val="204"/>
    </font>
    <font>
      <b/>
      <sz val="8"/>
      <name val="Tahoma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80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9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15" fillId="0" borderId="0" xfId="0" applyFont="1" applyAlignment="1">
      <alignment vertical="center"/>
    </xf>
    <xf numFmtId="0" fontId="8" fillId="0" borderId="0" xfId="0" applyFont="1"/>
    <xf numFmtId="0" fontId="16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justify" vertical="top"/>
    </xf>
    <xf numFmtId="0" fontId="3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20" fillId="0" borderId="6" xfId="0" applyNumberFormat="1" applyFont="1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20" fillId="0" borderId="6" xfId="0" applyFont="1" applyBorder="1" applyAlignment="1">
      <alignment horizontal="justify" vertical="top"/>
    </xf>
    <xf numFmtId="0" fontId="20" fillId="0" borderId="8" xfId="0" applyFont="1" applyBorder="1"/>
    <xf numFmtId="0" fontId="20" fillId="0" borderId="8" xfId="0" applyFont="1" applyBorder="1" applyAlignment="1">
      <alignment wrapText="1"/>
    </xf>
    <xf numFmtId="0" fontId="13" fillId="3" borderId="9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justify" vertical="top"/>
    </xf>
    <xf numFmtId="0" fontId="18" fillId="0" borderId="7" xfId="0" applyFont="1" applyBorder="1" applyAlignment="1">
      <alignment horizontal="center" vertical="top"/>
    </xf>
    <xf numFmtId="0" fontId="18" fillId="0" borderId="7" xfId="0" applyFont="1" applyBorder="1" applyAlignment="1">
      <alignment horizontal="justify" vertical="top"/>
    </xf>
    <xf numFmtId="0" fontId="19" fillId="0" borderId="7" xfId="0" applyFont="1" applyBorder="1"/>
    <xf numFmtId="0" fontId="0" fillId="0" borderId="19" xfId="0" applyBorder="1"/>
    <xf numFmtId="0" fontId="20" fillId="0" borderId="8" xfId="0" applyFont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9" fillId="0" borderId="6" xfId="0" applyFont="1" applyBorder="1"/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6" xfId="0" applyFont="1" applyBorder="1" applyAlignment="1">
      <alignment horizontal="justify" vertical="top"/>
    </xf>
    <xf numFmtId="0" fontId="18" fillId="0" borderId="6" xfId="0" applyFont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top"/>
    </xf>
    <xf numFmtId="0" fontId="0" fillId="0" borderId="13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7" fontId="20" fillId="0" borderId="12" xfId="0" applyNumberFormat="1" applyFont="1" applyBorder="1" applyAlignment="1">
      <alignment horizontal="center" vertical="center"/>
    </xf>
    <xf numFmtId="17" fontId="20" fillId="0" borderId="13" xfId="0" applyNumberFormat="1" applyFont="1" applyBorder="1" applyAlignment="1">
      <alignment horizontal="center" vertical="center"/>
    </xf>
    <xf numFmtId="17" fontId="20" fillId="0" borderId="14" xfId="0" applyNumberFormat="1" applyFont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/>
    <xf numFmtId="0" fontId="2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</cellXfs>
  <cellStyles count="3">
    <cellStyle name="Normal_Purchase Request,no logo, Appendix 1" xfId="1" xr:uid="{B043B82D-38D7-4E95-A743-D3573D476713}"/>
    <cellStyle name="Обычный" xfId="0" builtinId="0"/>
    <cellStyle name="Обычный 3" xfId="2" xr:uid="{8CFAC923-F666-45F9-A79F-8D69E160B8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6"/>
  <sheetViews>
    <sheetView tabSelected="1" topLeftCell="A52" zoomScaleNormal="100" workbookViewId="0">
      <selection activeCell="D62" sqref="D62"/>
    </sheetView>
  </sheetViews>
  <sheetFormatPr defaultRowHeight="15" x14ac:dyDescent="0.25"/>
  <cols>
    <col min="2" max="2" width="6.7109375" customWidth="1"/>
    <col min="3" max="3" width="32.7109375" customWidth="1"/>
    <col min="4" max="4" width="9.85546875" customWidth="1"/>
    <col min="5" max="5" width="8.5703125" customWidth="1"/>
    <col min="6" max="6" width="15.42578125" customWidth="1"/>
    <col min="7" max="7" width="18.28515625" customWidth="1"/>
  </cols>
  <sheetData>
    <row r="1" spans="2:9" s="1" customFormat="1" ht="9.75" customHeight="1" x14ac:dyDescent="0.2"/>
    <row r="2" spans="2:9" s="1" customFormat="1" ht="17.25" customHeight="1" x14ac:dyDescent="0.2">
      <c r="B2" s="70" t="s">
        <v>0</v>
      </c>
      <c r="C2" s="70"/>
      <c r="D2" s="70"/>
      <c r="E2" s="70"/>
      <c r="F2" s="70"/>
      <c r="G2" s="70"/>
      <c r="H2" s="70"/>
      <c r="I2" s="71"/>
    </row>
    <row r="3" spans="2:9" s="4" customFormat="1" ht="27.75" customHeight="1" x14ac:dyDescent="0.15">
      <c r="B3" s="67" t="s">
        <v>1</v>
      </c>
      <c r="C3" s="67"/>
      <c r="D3" s="68"/>
      <c r="E3" s="68"/>
      <c r="F3" s="2" t="s">
        <v>2</v>
      </c>
      <c r="G3" s="72"/>
      <c r="H3" s="72"/>
      <c r="I3" s="3"/>
    </row>
    <row r="4" spans="2:9" s="4" customFormat="1" ht="27.75" customHeight="1" x14ac:dyDescent="0.15">
      <c r="B4" s="67" t="s">
        <v>3</v>
      </c>
      <c r="C4" s="67"/>
      <c r="D4" s="68"/>
      <c r="E4" s="68"/>
      <c r="F4" s="69"/>
      <c r="G4" s="69"/>
      <c r="H4" s="69"/>
      <c r="I4" s="69"/>
    </row>
    <row r="5" spans="2:9" s="4" customFormat="1" ht="27.75" customHeight="1" x14ac:dyDescent="0.15">
      <c r="B5" s="67" t="s">
        <v>4</v>
      </c>
      <c r="C5" s="67"/>
      <c r="D5" s="68"/>
      <c r="E5" s="68"/>
      <c r="F5" s="69"/>
      <c r="G5" s="69"/>
      <c r="H5" s="69"/>
      <c r="I5" s="69"/>
    </row>
    <row r="6" spans="2:9" s="4" customFormat="1" ht="17.25" customHeight="1" x14ac:dyDescent="0.15">
      <c r="B6" s="67" t="s">
        <v>5</v>
      </c>
      <c r="C6" s="67"/>
      <c r="D6" s="68"/>
      <c r="E6" s="68"/>
      <c r="F6" s="69"/>
      <c r="G6" s="69"/>
      <c r="H6" s="69"/>
      <c r="I6" s="69"/>
    </row>
    <row r="7" spans="2:9" s="1" customFormat="1" ht="17.25" customHeight="1" x14ac:dyDescent="0.2"/>
    <row r="8" spans="2:9" s="1" customFormat="1" ht="17.25" customHeight="1" x14ac:dyDescent="0.2">
      <c r="B8" s="65" t="s">
        <v>6</v>
      </c>
      <c r="C8" s="65" t="s">
        <v>7</v>
      </c>
      <c r="D8" s="61" t="s">
        <v>38</v>
      </c>
      <c r="E8" s="61" t="s">
        <v>8</v>
      </c>
      <c r="F8" s="63" t="s">
        <v>9</v>
      </c>
      <c r="G8" s="63"/>
    </row>
    <row r="9" spans="2:9" s="1" customFormat="1" ht="17.25" customHeight="1" x14ac:dyDescent="0.2">
      <c r="B9" s="66"/>
      <c r="C9" s="65"/>
      <c r="D9" s="62"/>
      <c r="E9" s="62"/>
      <c r="F9" s="5" t="s">
        <v>10</v>
      </c>
      <c r="G9" s="5" t="s">
        <v>11</v>
      </c>
    </row>
    <row r="10" spans="2:9" s="1" customFormat="1" ht="17.25" customHeight="1" x14ac:dyDescent="0.2">
      <c r="B10" s="19">
        <v>1</v>
      </c>
      <c r="C10" s="20">
        <v>2</v>
      </c>
      <c r="D10" s="21">
        <v>3</v>
      </c>
      <c r="E10" s="21"/>
      <c r="F10" s="6">
        <v>4</v>
      </c>
      <c r="G10" s="7">
        <v>5</v>
      </c>
    </row>
    <row r="11" spans="2:9" s="1" customFormat="1" ht="17.25" customHeight="1" x14ac:dyDescent="0.25">
      <c r="B11" s="54">
        <v>1</v>
      </c>
      <c r="C11" s="55" t="s">
        <v>39</v>
      </c>
      <c r="D11" s="22">
        <v>5000</v>
      </c>
      <c r="E11" s="58" t="s">
        <v>12</v>
      </c>
      <c r="F11" s="25"/>
      <c r="G11" s="23">
        <f>F11*D11</f>
        <v>0</v>
      </c>
    </row>
    <row r="12" spans="2:9" s="1" customFormat="1" ht="17.25" customHeight="1" x14ac:dyDescent="0.25">
      <c r="B12" s="54"/>
      <c r="C12" s="56"/>
      <c r="D12" s="22">
        <v>10000</v>
      </c>
      <c r="E12" s="59"/>
      <c r="F12" s="25"/>
      <c r="G12" s="23">
        <f t="shared" ref="G12:G32" si="0">F12*D12</f>
        <v>0</v>
      </c>
    </row>
    <row r="13" spans="2:9" s="1" customFormat="1" ht="17.25" customHeight="1" x14ac:dyDescent="0.25">
      <c r="B13" s="54"/>
      <c r="C13" s="56"/>
      <c r="D13" s="22">
        <v>20000</v>
      </c>
      <c r="E13" s="59"/>
      <c r="F13" s="25"/>
      <c r="G13" s="23">
        <f t="shared" si="0"/>
        <v>0</v>
      </c>
    </row>
    <row r="14" spans="2:9" s="1" customFormat="1" ht="17.25" customHeight="1" x14ac:dyDescent="0.25">
      <c r="B14" s="54"/>
      <c r="C14" s="57"/>
      <c r="D14" s="22">
        <v>50000</v>
      </c>
      <c r="E14" s="60"/>
      <c r="F14" s="25"/>
      <c r="G14" s="23">
        <f t="shared" si="0"/>
        <v>0</v>
      </c>
    </row>
    <row r="15" spans="2:9" s="1" customFormat="1" ht="17.25" customHeight="1" x14ac:dyDescent="0.25">
      <c r="B15" s="54">
        <v>2</v>
      </c>
      <c r="C15" s="55" t="s">
        <v>40</v>
      </c>
      <c r="D15" s="22">
        <v>5000</v>
      </c>
      <c r="E15" s="58" t="s">
        <v>12</v>
      </c>
      <c r="F15" s="25"/>
      <c r="G15" s="23">
        <f t="shared" si="0"/>
        <v>0</v>
      </c>
    </row>
    <row r="16" spans="2:9" s="1" customFormat="1" ht="17.25" customHeight="1" x14ac:dyDescent="0.25">
      <c r="B16" s="54"/>
      <c r="C16" s="56"/>
      <c r="D16" s="22">
        <v>10000</v>
      </c>
      <c r="E16" s="59"/>
      <c r="F16" s="25"/>
      <c r="G16" s="23">
        <f t="shared" si="0"/>
        <v>0</v>
      </c>
    </row>
    <row r="17" spans="2:7" s="1" customFormat="1" ht="17.25" customHeight="1" x14ac:dyDescent="0.25">
      <c r="B17" s="54"/>
      <c r="C17" s="56"/>
      <c r="D17" s="22">
        <v>20000</v>
      </c>
      <c r="E17" s="59"/>
      <c r="F17" s="25"/>
      <c r="G17" s="23">
        <f t="shared" si="0"/>
        <v>0</v>
      </c>
    </row>
    <row r="18" spans="2:7" s="1" customFormat="1" ht="17.25" customHeight="1" x14ac:dyDescent="0.25">
      <c r="B18" s="54"/>
      <c r="C18" s="57"/>
      <c r="D18" s="22">
        <v>50000</v>
      </c>
      <c r="E18" s="60"/>
      <c r="F18" s="25"/>
      <c r="G18" s="23">
        <f t="shared" si="0"/>
        <v>0</v>
      </c>
    </row>
    <row r="19" spans="2:7" s="1" customFormat="1" ht="17.25" customHeight="1" x14ac:dyDescent="0.25">
      <c r="B19" s="54">
        <v>3</v>
      </c>
      <c r="C19" s="55" t="s">
        <v>41</v>
      </c>
      <c r="D19" s="22">
        <v>1000</v>
      </c>
      <c r="E19" s="54" t="s">
        <v>12</v>
      </c>
      <c r="F19" s="23"/>
      <c r="G19" s="23">
        <f t="shared" si="0"/>
        <v>0</v>
      </c>
    </row>
    <row r="20" spans="2:7" s="1" customFormat="1" ht="17.25" customHeight="1" x14ac:dyDescent="0.25">
      <c r="B20" s="54"/>
      <c r="C20" s="56"/>
      <c r="D20" s="22">
        <v>5000</v>
      </c>
      <c r="E20" s="54"/>
      <c r="F20" s="23"/>
      <c r="G20" s="23">
        <f t="shared" si="0"/>
        <v>0</v>
      </c>
    </row>
    <row r="21" spans="2:7" s="1" customFormat="1" ht="17.25" customHeight="1" x14ac:dyDescent="0.25">
      <c r="B21" s="54"/>
      <c r="C21" s="57"/>
      <c r="D21" s="22">
        <v>10000</v>
      </c>
      <c r="E21" s="54"/>
      <c r="F21" s="23"/>
      <c r="G21" s="23">
        <f t="shared" si="0"/>
        <v>0</v>
      </c>
    </row>
    <row r="22" spans="2:7" s="1" customFormat="1" ht="17.25" customHeight="1" x14ac:dyDescent="0.25">
      <c r="B22" s="42">
        <v>4</v>
      </c>
      <c r="C22" s="49" t="s">
        <v>42</v>
      </c>
      <c r="D22" s="22">
        <v>1000</v>
      </c>
      <c r="E22" s="42" t="s">
        <v>12</v>
      </c>
      <c r="F22" s="23"/>
      <c r="G22" s="23">
        <f t="shared" si="0"/>
        <v>0</v>
      </c>
    </row>
    <row r="23" spans="2:7" s="1" customFormat="1" ht="17.25" customHeight="1" x14ac:dyDescent="0.25">
      <c r="B23" s="48"/>
      <c r="C23" s="50"/>
      <c r="D23" s="22">
        <v>5000</v>
      </c>
      <c r="E23" s="48"/>
      <c r="F23" s="23"/>
      <c r="G23" s="23">
        <f t="shared" si="0"/>
        <v>0</v>
      </c>
    </row>
    <row r="24" spans="2:7" s="1" customFormat="1" ht="17.25" customHeight="1" x14ac:dyDescent="0.25">
      <c r="B24" s="43"/>
      <c r="C24" s="51"/>
      <c r="D24" s="22">
        <v>10000</v>
      </c>
      <c r="E24" s="43"/>
      <c r="F24" s="23"/>
      <c r="G24" s="23">
        <f t="shared" si="0"/>
        <v>0</v>
      </c>
    </row>
    <row r="25" spans="2:7" s="1" customFormat="1" ht="21.75" customHeight="1" x14ac:dyDescent="0.25">
      <c r="B25" s="42">
        <v>5</v>
      </c>
      <c r="C25" s="52" t="s">
        <v>43</v>
      </c>
      <c r="D25" s="22">
        <v>2000</v>
      </c>
      <c r="E25" s="42" t="s">
        <v>12</v>
      </c>
      <c r="F25" s="23"/>
      <c r="G25" s="23">
        <f t="shared" si="0"/>
        <v>0</v>
      </c>
    </row>
    <row r="26" spans="2:7" s="1" customFormat="1" ht="21.75" customHeight="1" x14ac:dyDescent="0.25">
      <c r="B26" s="43"/>
      <c r="C26" s="53"/>
      <c r="D26" s="22">
        <v>5000</v>
      </c>
      <c r="E26" s="43"/>
      <c r="F26" s="23"/>
      <c r="G26" s="23">
        <f t="shared" si="0"/>
        <v>0</v>
      </c>
    </row>
    <row r="27" spans="2:7" s="1" customFormat="1" ht="17.25" customHeight="1" x14ac:dyDescent="0.25">
      <c r="B27" s="42">
        <v>6</v>
      </c>
      <c r="C27" s="49" t="s">
        <v>44</v>
      </c>
      <c r="D27" s="22">
        <v>1000</v>
      </c>
      <c r="E27" s="42" t="s">
        <v>12</v>
      </c>
      <c r="F27" s="23"/>
      <c r="G27" s="23">
        <f t="shared" si="0"/>
        <v>0</v>
      </c>
    </row>
    <row r="28" spans="2:7" s="1" customFormat="1" ht="17.25" customHeight="1" x14ac:dyDescent="0.25">
      <c r="B28" s="43"/>
      <c r="C28" s="51"/>
      <c r="D28" s="22">
        <v>2000</v>
      </c>
      <c r="E28" s="43"/>
      <c r="F28" s="23"/>
      <c r="G28" s="23">
        <f t="shared" si="0"/>
        <v>0</v>
      </c>
    </row>
    <row r="29" spans="2:7" s="1" customFormat="1" ht="17.25" customHeight="1" x14ac:dyDescent="0.25">
      <c r="B29" s="24">
        <v>7</v>
      </c>
      <c r="C29" s="26" t="s">
        <v>45</v>
      </c>
      <c r="D29" s="22">
        <v>5000</v>
      </c>
      <c r="E29" s="24" t="s">
        <v>12</v>
      </c>
      <c r="F29" s="23"/>
      <c r="G29" s="23">
        <f t="shared" si="0"/>
        <v>0</v>
      </c>
    </row>
    <row r="30" spans="2:7" s="1" customFormat="1" ht="17.25" customHeight="1" x14ac:dyDescent="0.25">
      <c r="B30" s="24">
        <v>8</v>
      </c>
      <c r="C30" s="27" t="s">
        <v>46</v>
      </c>
      <c r="D30" s="22">
        <v>2400</v>
      </c>
      <c r="E30" s="24" t="s">
        <v>12</v>
      </c>
      <c r="F30" s="23"/>
      <c r="G30" s="23">
        <f t="shared" si="0"/>
        <v>0</v>
      </c>
    </row>
    <row r="31" spans="2:7" s="1" customFormat="1" ht="17.25" customHeight="1" x14ac:dyDescent="0.25">
      <c r="B31" s="24">
        <v>9</v>
      </c>
      <c r="C31" s="27" t="s">
        <v>47</v>
      </c>
      <c r="D31" s="22">
        <v>3500</v>
      </c>
      <c r="E31" s="24" t="s">
        <v>12</v>
      </c>
      <c r="F31" s="23"/>
      <c r="G31" s="23">
        <f t="shared" si="0"/>
        <v>0</v>
      </c>
    </row>
    <row r="32" spans="2:7" s="1" customFormat="1" ht="17.25" customHeight="1" x14ac:dyDescent="0.25">
      <c r="B32" s="24">
        <v>10</v>
      </c>
      <c r="C32" s="27" t="s">
        <v>48</v>
      </c>
      <c r="D32" s="22">
        <v>3500</v>
      </c>
      <c r="E32" s="24" t="s">
        <v>12</v>
      </c>
      <c r="F32" s="23"/>
      <c r="G32" s="23">
        <f t="shared" si="0"/>
        <v>0</v>
      </c>
    </row>
    <row r="33" spans="2:11" s="9" customFormat="1" ht="17.25" customHeight="1" x14ac:dyDescent="0.2">
      <c r="C33" s="10" t="s">
        <v>13</v>
      </c>
      <c r="D33" s="38" t="s">
        <v>14</v>
      </c>
      <c r="E33" s="28"/>
      <c r="F33" s="11"/>
      <c r="G33" s="12">
        <f>SUM(G11:G32)</f>
        <v>0</v>
      </c>
      <c r="K33" s="13"/>
    </row>
    <row r="34" spans="2:11" s="1" customFormat="1" ht="11.25" customHeight="1" x14ac:dyDescent="0.2">
      <c r="C34" s="14"/>
      <c r="H34" s="64"/>
      <c r="I34" s="64"/>
      <c r="K34" s="13"/>
    </row>
    <row r="35" spans="2:11" s="15" customFormat="1" ht="19.5" customHeight="1" thickBot="1" x14ac:dyDescent="0.25">
      <c r="B35" s="40" t="s">
        <v>15</v>
      </c>
      <c r="C35" s="40"/>
      <c r="D35" s="39"/>
      <c r="E35" s="39"/>
      <c r="F35" s="39"/>
      <c r="G35" s="39"/>
      <c r="H35" s="39"/>
      <c r="K35" s="13"/>
    </row>
    <row r="36" spans="2:11" s="15" customFormat="1" ht="9" customHeight="1" thickTop="1" x14ac:dyDescent="0.2">
      <c r="C36" s="16"/>
      <c r="D36" s="16"/>
      <c r="E36" s="16"/>
      <c r="F36" s="16"/>
      <c r="G36" s="16"/>
      <c r="H36" s="16"/>
      <c r="I36" s="16"/>
      <c r="K36" s="8"/>
    </row>
    <row r="37" spans="2:11" x14ac:dyDescent="0.25">
      <c r="B37" s="18" t="s">
        <v>6</v>
      </c>
      <c r="C37" s="18" t="s">
        <v>22</v>
      </c>
      <c r="D37" s="18" t="s">
        <v>23</v>
      </c>
      <c r="E37" s="29" t="s">
        <v>24</v>
      </c>
      <c r="F37" s="46" t="s">
        <v>25</v>
      </c>
      <c r="G37" s="46"/>
    </row>
    <row r="38" spans="2:11" ht="38.25" x14ac:dyDescent="0.25">
      <c r="B38" s="24">
        <v>1</v>
      </c>
      <c r="C38" s="35" t="s">
        <v>16</v>
      </c>
      <c r="D38" s="17"/>
      <c r="E38" s="30"/>
      <c r="F38" s="47"/>
      <c r="G38" s="47"/>
    </row>
    <row r="39" spans="2:11" ht="25.5" x14ac:dyDescent="0.25">
      <c r="B39" s="24">
        <v>2</v>
      </c>
      <c r="C39" s="35" t="s">
        <v>26</v>
      </c>
      <c r="D39" s="17"/>
      <c r="E39" s="31"/>
      <c r="F39" s="45"/>
      <c r="G39" s="45"/>
    </row>
    <row r="40" spans="2:11" ht="28.5" customHeight="1" x14ac:dyDescent="0.25">
      <c r="B40" s="24">
        <v>3</v>
      </c>
      <c r="C40" s="35" t="s">
        <v>17</v>
      </c>
      <c r="D40" s="17"/>
      <c r="E40" s="31"/>
      <c r="F40" s="45"/>
      <c r="G40" s="45"/>
    </row>
    <row r="41" spans="2:11" ht="25.5" x14ac:dyDescent="0.25">
      <c r="B41" s="24">
        <v>4</v>
      </c>
      <c r="C41" s="35" t="s">
        <v>18</v>
      </c>
      <c r="D41" s="17"/>
      <c r="E41" s="31"/>
      <c r="F41" s="45"/>
      <c r="G41" s="45"/>
    </row>
    <row r="42" spans="2:11" ht="25.5" x14ac:dyDescent="0.25">
      <c r="B42" s="24">
        <v>5</v>
      </c>
      <c r="C42" s="35" t="s">
        <v>27</v>
      </c>
      <c r="D42" s="17"/>
      <c r="E42" s="31"/>
      <c r="F42" s="45"/>
      <c r="G42" s="45"/>
    </row>
    <row r="43" spans="2:11" ht="25.5" x14ac:dyDescent="0.25">
      <c r="B43" s="24">
        <v>6</v>
      </c>
      <c r="C43" s="35" t="s">
        <v>28</v>
      </c>
      <c r="D43" s="17"/>
      <c r="E43" s="31"/>
      <c r="F43" s="45"/>
      <c r="G43" s="45"/>
    </row>
    <row r="44" spans="2:11" x14ac:dyDescent="0.25">
      <c r="B44" s="24">
        <v>7</v>
      </c>
      <c r="C44" s="35" t="s">
        <v>29</v>
      </c>
      <c r="D44" s="17"/>
      <c r="E44" s="31"/>
      <c r="F44" s="45"/>
      <c r="G44" s="45"/>
    </row>
    <row r="45" spans="2:11" ht="25.5" x14ac:dyDescent="0.25">
      <c r="B45" s="24">
        <v>8</v>
      </c>
      <c r="C45" s="35" t="s">
        <v>30</v>
      </c>
      <c r="D45" s="17"/>
      <c r="E45" s="31"/>
      <c r="F45" s="45"/>
      <c r="G45" s="45"/>
    </row>
    <row r="46" spans="2:11" ht="23.25" customHeight="1" x14ac:dyDescent="0.25">
      <c r="B46" s="24">
        <v>9</v>
      </c>
      <c r="C46" s="35" t="s">
        <v>31</v>
      </c>
      <c r="D46" s="17"/>
      <c r="E46" s="32"/>
      <c r="F46" s="44"/>
      <c r="G46" s="44"/>
    </row>
    <row r="47" spans="2:11" x14ac:dyDescent="0.25">
      <c r="B47" s="24">
        <v>10</v>
      </c>
      <c r="C47" s="35" t="s">
        <v>32</v>
      </c>
      <c r="D47" s="17"/>
      <c r="E47" s="32"/>
      <c r="F47" s="44"/>
      <c r="G47" s="44"/>
    </row>
    <row r="48" spans="2:11" ht="25.5" x14ac:dyDescent="0.25">
      <c r="B48" s="24">
        <v>11</v>
      </c>
      <c r="C48" s="35" t="s">
        <v>19</v>
      </c>
      <c r="D48" s="17"/>
      <c r="E48" s="32"/>
      <c r="F48" s="44"/>
      <c r="G48" s="44"/>
    </row>
    <row r="49" spans="2:7" ht="25.5" x14ac:dyDescent="0.25">
      <c r="B49" s="24">
        <v>12</v>
      </c>
      <c r="C49" s="35" t="s">
        <v>20</v>
      </c>
      <c r="D49" s="17"/>
      <c r="E49" s="32"/>
      <c r="F49" s="44"/>
      <c r="G49" s="44"/>
    </row>
    <row r="50" spans="2:7" x14ac:dyDescent="0.25">
      <c r="B50" s="24">
        <v>13</v>
      </c>
      <c r="C50" s="35" t="s">
        <v>33</v>
      </c>
      <c r="D50" s="17"/>
      <c r="E50" s="32"/>
      <c r="F50" s="44"/>
      <c r="G50" s="44"/>
    </row>
    <row r="51" spans="2:7" ht="25.5" x14ac:dyDescent="0.25">
      <c r="B51" s="24">
        <v>14</v>
      </c>
      <c r="C51" s="35" t="s">
        <v>34</v>
      </c>
      <c r="D51" s="17"/>
      <c r="E51" s="33"/>
      <c r="F51" s="41"/>
      <c r="G51" s="41"/>
    </row>
    <row r="52" spans="2:7" ht="38.25" x14ac:dyDescent="0.25">
      <c r="B52" s="24">
        <v>15</v>
      </c>
      <c r="C52" s="35" t="s">
        <v>35</v>
      </c>
      <c r="D52" s="17"/>
      <c r="E52" s="33"/>
      <c r="F52" s="41"/>
      <c r="G52" s="41"/>
    </row>
    <row r="53" spans="2:7" x14ac:dyDescent="0.25">
      <c r="B53" s="24">
        <v>16</v>
      </c>
      <c r="C53" s="35" t="s">
        <v>36</v>
      </c>
      <c r="D53" s="17"/>
      <c r="E53" s="33"/>
      <c r="F53" s="41"/>
      <c r="G53" s="41"/>
    </row>
    <row r="54" spans="2:7" ht="38.25" x14ac:dyDescent="0.25">
      <c r="B54" s="24">
        <v>17</v>
      </c>
      <c r="C54" s="35" t="s">
        <v>37</v>
      </c>
      <c r="D54" s="17"/>
      <c r="E54" s="33"/>
      <c r="F54" s="41"/>
      <c r="G54" s="41"/>
    </row>
    <row r="55" spans="2:7" x14ac:dyDescent="0.25">
      <c r="B55" s="24">
        <v>18</v>
      </c>
      <c r="C55" s="35" t="s">
        <v>21</v>
      </c>
      <c r="D55" s="17"/>
      <c r="E55" s="33"/>
      <c r="F55" s="41"/>
      <c r="G55" s="41"/>
    </row>
    <row r="56" spans="2:7" x14ac:dyDescent="0.25">
      <c r="B56" s="36">
        <v>19</v>
      </c>
      <c r="C56" s="37" t="s">
        <v>50</v>
      </c>
      <c r="D56" s="17"/>
      <c r="E56" s="33"/>
      <c r="F56" s="41"/>
      <c r="G56" s="41"/>
    </row>
    <row r="57" spans="2:7" x14ac:dyDescent="0.25">
      <c r="C57" s="73" t="s">
        <v>51</v>
      </c>
    </row>
    <row r="58" spans="2:7" s="75" customFormat="1" ht="129.75" customHeight="1" x14ac:dyDescent="0.25">
      <c r="B58" s="77" t="s">
        <v>52</v>
      </c>
      <c r="C58" s="77"/>
      <c r="D58" s="78" t="s">
        <v>56</v>
      </c>
      <c r="E58" s="78"/>
      <c r="F58" s="78"/>
      <c r="G58" s="78"/>
    </row>
    <row r="59" spans="2:7" s="75" customFormat="1" ht="79.5" customHeight="1" x14ac:dyDescent="0.25">
      <c r="B59" s="79" t="s">
        <v>53</v>
      </c>
      <c r="C59" s="79"/>
      <c r="D59" s="78" t="s">
        <v>57</v>
      </c>
      <c r="E59" s="78"/>
      <c r="F59" s="78"/>
      <c r="G59" s="78"/>
    </row>
    <row r="60" spans="2:7" s="75" customFormat="1" ht="33" customHeight="1" x14ac:dyDescent="0.25">
      <c r="B60" s="79" t="s">
        <v>54</v>
      </c>
      <c r="C60" s="79"/>
      <c r="D60" s="78" t="s">
        <v>58</v>
      </c>
      <c r="E60" s="78"/>
      <c r="F60" s="78"/>
      <c r="G60" s="78"/>
    </row>
    <row r="61" spans="2:7" s="75" customFormat="1" ht="48.75" customHeight="1" x14ac:dyDescent="0.25">
      <c r="B61" s="79" t="s">
        <v>55</v>
      </c>
      <c r="C61" s="79"/>
      <c r="D61" s="78" t="s">
        <v>59</v>
      </c>
      <c r="E61" s="78"/>
      <c r="F61" s="78"/>
      <c r="G61" s="78"/>
    </row>
    <row r="62" spans="2:7" s="75" customFormat="1" x14ac:dyDescent="0.25">
      <c r="B62" s="74"/>
      <c r="C62" s="74"/>
      <c r="D62" s="76"/>
      <c r="E62" s="76"/>
      <c r="F62" s="76"/>
      <c r="G62" s="76"/>
    </row>
    <row r="63" spans="2:7" s="75" customFormat="1" x14ac:dyDescent="0.25">
      <c r="B63" s="74"/>
      <c r="C63" s="74"/>
      <c r="D63" s="76"/>
      <c r="E63" s="76"/>
      <c r="F63" s="76"/>
      <c r="G63" s="76"/>
    </row>
    <row r="64" spans="2:7" s="75" customFormat="1" x14ac:dyDescent="0.25">
      <c r="B64" s="74"/>
      <c r="C64" s="74"/>
      <c r="D64" s="76"/>
      <c r="E64" s="76"/>
      <c r="F64" s="76"/>
      <c r="G64" s="76"/>
    </row>
    <row r="65" spans="2:4" ht="15.75" thickBot="1" x14ac:dyDescent="0.3">
      <c r="B65" s="34"/>
      <c r="C65" s="34"/>
      <c r="D65" s="34"/>
    </row>
    <row r="66" spans="2:4" ht="15.75" thickTop="1" x14ac:dyDescent="0.25">
      <c r="D66" t="s">
        <v>49</v>
      </c>
    </row>
  </sheetData>
  <mergeCells count="65">
    <mergeCell ref="D58:G58"/>
    <mergeCell ref="B58:C58"/>
    <mergeCell ref="B59:C59"/>
    <mergeCell ref="B60:C60"/>
    <mergeCell ref="B61:C61"/>
    <mergeCell ref="D59:G59"/>
    <mergeCell ref="D60:G60"/>
    <mergeCell ref="D61:G61"/>
    <mergeCell ref="B2:I2"/>
    <mergeCell ref="B3:C3"/>
    <mergeCell ref="D3:E3"/>
    <mergeCell ref="G3:H3"/>
    <mergeCell ref="B4:C4"/>
    <mergeCell ref="D4:E4"/>
    <mergeCell ref="F4:I4"/>
    <mergeCell ref="B5:C5"/>
    <mergeCell ref="D5:E5"/>
    <mergeCell ref="F5:I5"/>
    <mergeCell ref="B6:C6"/>
    <mergeCell ref="D6:E6"/>
    <mergeCell ref="F6:I6"/>
    <mergeCell ref="H34:I34"/>
    <mergeCell ref="E11:E14"/>
    <mergeCell ref="C27:C28"/>
    <mergeCell ref="B8:B9"/>
    <mergeCell ref="C8:C9"/>
    <mergeCell ref="D8:D9"/>
    <mergeCell ref="E8:E9"/>
    <mergeCell ref="F8:G8"/>
    <mergeCell ref="B11:B14"/>
    <mergeCell ref="C11:C14"/>
    <mergeCell ref="B15:B18"/>
    <mergeCell ref="C15:C18"/>
    <mergeCell ref="E15:E18"/>
    <mergeCell ref="B19:B21"/>
    <mergeCell ref="C19:C21"/>
    <mergeCell ref="E19:E21"/>
    <mergeCell ref="B22:B24"/>
    <mergeCell ref="C22:C24"/>
    <mergeCell ref="E22:E24"/>
    <mergeCell ref="B25:B26"/>
    <mergeCell ref="C25:C26"/>
    <mergeCell ref="E25:E26"/>
    <mergeCell ref="F46:G46"/>
    <mergeCell ref="E27:E28"/>
    <mergeCell ref="F37:G37"/>
    <mergeCell ref="F38:G38"/>
    <mergeCell ref="F39:G39"/>
    <mergeCell ref="F40:G40"/>
    <mergeCell ref="F53:G53"/>
    <mergeCell ref="F54:G54"/>
    <mergeCell ref="F55:G55"/>
    <mergeCell ref="F56:G56"/>
    <mergeCell ref="B27:B28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</mergeCells>
  <pageMargins left="0.7" right="0.7" top="0.75" bottom="0.75" header="0.3" footer="0.3"/>
  <pageSetup paperSize="9" scale="6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Аймончок Карыпкулова Аманбековна</dc:creator>
  <cp:lastModifiedBy>Аймончок Карыпкулова Аманбековна</cp:lastModifiedBy>
  <dcterms:created xsi:type="dcterms:W3CDTF">2015-06-05T18:19:34Z</dcterms:created>
  <dcterms:modified xsi:type="dcterms:W3CDTF">2021-12-08T06:48:19Z</dcterms:modified>
</cp:coreProperties>
</file>