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7245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<sst xmlns="http://schemas.openxmlformats.org/spreadsheetml/2006/main" count="44" uniqueCount="37">
  <si>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Request for Quotation/Запрос на Расценки</t>
  </si>
  <si>
    <t xml:space="preserve">Name of supplier/Наименование поставщика: 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</si>
  <si>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</si>
  <si>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</si>
  <si>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</si>
  <si>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</si>
  <si>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</si>
  <si>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</si>
  <si>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</si>
  <si>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</si>
  <si>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</si>
  <si>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</si>
  <si>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</si>
  <si>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</si>
  <si>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</si>
  <si>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</si>
  <si>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</si>
  <si>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МФУ</t>
  </si>
  <si>
    <t>All-In-One Canon i-SENSYS MF3010, вилка CEE7 (SHUKO), USB Cable</t>
  </si>
  <si>
    <t>HP LaserJet Pro M428fdn (W1A32A)</t>
  </si>
  <si>
    <t>Готовность заключить рамочный договор сроком на 1 год</t>
  </si>
  <si>
    <t>Согласие на продажу по отдельным позициям</t>
  </si>
  <si>
    <t>ДА/Нет</t>
  </si>
  <si>
    <t>Наличие филиалов или бесплатной доставки в регионы</t>
  </si>
  <si>
    <t>Кол-во на 1 квартал</t>
  </si>
  <si>
    <t>Кол-во на 2 квартал</t>
  </si>
  <si>
    <t>Кол-во на 3 квартал</t>
  </si>
  <si>
    <t>Кол-во на 4 квартал</t>
  </si>
  <si>
    <t>Кол-во на 2020г. (всего)</t>
  </si>
  <si>
    <t>Картриджи</t>
  </si>
  <si>
    <t>CF259A (№59A)</t>
  </si>
  <si>
    <t>Canon C725 (OEM, Polytoner)</t>
  </si>
  <si>
    <t>Сроки поставки от даты подписания заявки</t>
  </si>
  <si>
    <t>Гарантия</t>
  </si>
  <si>
    <t>Предоплата</t>
  </si>
  <si>
    <t>не более 50%</t>
  </si>
  <si>
    <t xml:space="preserve">Примечание:
1. В запросе указаны плановые обьемы на 2020 год. Банк оставляет за собой право не закупать весь указанный обьем. 
2. В рамках котировок будет выбрано не менее двух подрядчиков для заключения рамочных договоров. На основании этих же котировок будет проведен закуп оборудования на 1ый квартал у лучшего предложения.
3.  В случае если в течении действия договора у Вас не будет необходимого оборудования или оборудование не будет соответствовать требованиям, Банк оставляет за собой право закупить оборудование у сторонней Компании.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</si>
</sst>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\ [$сом-440]_-;\-* #,##0\ [$сом-440]_-;_-* &quot;-&quot;\ [$сом-440]_-;_-@_-"/>
    <numFmt numFmtId="185" formatCode="#,##0.00_ ;\-#,##0.00\ 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12" fillId="0" borderId="13" xfId="0" applyFont="1" applyBorder="1" applyAlignment="1" applyProtection="1">
      <alignment horizontal="righ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top" wrapText="1"/>
    </xf>
    <xf numFmtId="0" fontId="16" fillId="34" borderId="17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0" fontId="14" fillId="0" borderId="0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view="pageBreakPreview" zoomScale="85" zoomScaleNormal="70" zoomScaleSheetLayoutView="85" zoomScalePageLayoutView="0" workbookViewId="0" topLeftCell="B7">
      <selection activeCell="B23" sqref="B23:L25"/>
    </sheetView>
  </sheetViews>
  <sheetFormatPr defaultColWidth="9.00390625" defaultRowHeight="12.75"/>
  <cols>
    <col min="1" max="1" width="4.75390625" style="1" customWidth="1"/>
    <col min="2" max="2" width="34.00390625" style="1" customWidth="1"/>
    <col min="3" max="3" width="25.25390625" style="1" customWidth="1"/>
    <col min="4" max="4" width="29.25390625" style="1" customWidth="1"/>
    <col min="5" max="5" width="15.25390625" style="1" customWidth="1"/>
    <col min="6" max="6" width="14.125" style="1" customWidth="1"/>
    <col min="7" max="7" width="15.875" style="1" customWidth="1"/>
    <col min="8" max="8" width="14.375" style="1" customWidth="1"/>
    <col min="9" max="9" width="19.75390625" style="1" customWidth="1"/>
    <col min="10" max="10" width="9.875" style="1" customWidth="1"/>
    <col min="11" max="11" width="18.875" style="1" customWidth="1"/>
    <col min="12" max="12" width="24.625" style="1" customWidth="1"/>
    <col min="13" max="16384" width="9.125" style="1" customWidth="1"/>
  </cols>
  <sheetData>
    <row r="1" ht="9.75" customHeight="1"/>
    <row r="2" spans="1:12" ht="17.25" customHeight="1">
      <c r="A2" s="55" t="s">
        <v>0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27.75" customHeight="1">
      <c r="A3" s="57" t="s">
        <v>1</v>
      </c>
      <c r="B3" s="58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" customFormat="1" ht="27.75" customHeight="1">
      <c r="A4" s="57" t="s">
        <v>2</v>
      </c>
      <c r="B4" s="58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2" customFormat="1" ht="27.75" customHeight="1">
      <c r="A5" s="57" t="s">
        <v>3</v>
      </c>
      <c r="B5" s="58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2" customFormat="1" ht="27.75" customHeight="1">
      <c r="A6" s="57" t="s">
        <v>4</v>
      </c>
      <c r="B6" s="58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3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20.25" customHeight="1">
      <c r="A8" s="65" t="s">
        <v>5</v>
      </c>
      <c r="B8" s="65" t="s">
        <v>6</v>
      </c>
      <c r="C8" s="65" t="s">
        <v>7</v>
      </c>
      <c r="D8" s="65"/>
      <c r="E8" s="41" t="s">
        <v>24</v>
      </c>
      <c r="F8" s="41" t="s">
        <v>25</v>
      </c>
      <c r="G8" s="41" t="s">
        <v>26</v>
      </c>
      <c r="H8" s="41" t="s">
        <v>27</v>
      </c>
      <c r="I8" s="41" t="s">
        <v>28</v>
      </c>
      <c r="J8" s="66" t="s">
        <v>8</v>
      </c>
      <c r="K8" s="51" t="s">
        <v>9</v>
      </c>
      <c r="L8" s="51"/>
    </row>
    <row r="9" spans="1:12" s="2" customFormat="1" ht="18" customHeight="1">
      <c r="A9" s="65"/>
      <c r="B9" s="65"/>
      <c r="C9" s="65"/>
      <c r="D9" s="65"/>
      <c r="E9" s="42"/>
      <c r="F9" s="42"/>
      <c r="G9" s="42"/>
      <c r="H9" s="42"/>
      <c r="I9" s="42"/>
      <c r="J9" s="66"/>
      <c r="K9" s="4" t="s">
        <v>10</v>
      </c>
      <c r="L9" s="4" t="s">
        <v>11</v>
      </c>
    </row>
    <row r="10" spans="1:12" ht="12.75">
      <c r="A10" s="5">
        <v>1</v>
      </c>
      <c r="B10" s="5">
        <v>2</v>
      </c>
      <c r="C10" s="49">
        <v>3</v>
      </c>
      <c r="D10" s="49"/>
      <c r="E10" s="5"/>
      <c r="F10" s="5"/>
      <c r="G10" s="5"/>
      <c r="H10" s="5"/>
      <c r="I10" s="5"/>
      <c r="J10" s="6">
        <v>5</v>
      </c>
      <c r="K10" s="6">
        <v>6</v>
      </c>
      <c r="L10" s="6">
        <v>7</v>
      </c>
    </row>
    <row r="11" spans="1:12" ht="6" customHeight="1">
      <c r="A11" s="7"/>
      <c r="B11" s="8"/>
      <c r="C11" s="8"/>
      <c r="D11" s="9"/>
      <c r="E11" s="9"/>
      <c r="F11" s="9"/>
      <c r="G11" s="9"/>
      <c r="H11" s="9"/>
      <c r="I11" s="9"/>
      <c r="J11" s="10"/>
      <c r="K11" s="10"/>
      <c r="L11" s="10"/>
    </row>
    <row r="12" spans="1:12" ht="51" customHeight="1">
      <c r="A12" s="28">
        <v>1</v>
      </c>
      <c r="B12" s="33" t="s">
        <v>17</v>
      </c>
      <c r="C12" s="50" t="s">
        <v>18</v>
      </c>
      <c r="D12" s="50"/>
      <c r="E12" s="36">
        <v>20</v>
      </c>
      <c r="F12" s="34">
        <v>0</v>
      </c>
      <c r="G12" s="34">
        <v>20</v>
      </c>
      <c r="H12" s="34">
        <v>0</v>
      </c>
      <c r="I12" s="34">
        <v>40</v>
      </c>
      <c r="J12" s="29" t="s">
        <v>16</v>
      </c>
      <c r="K12" s="30"/>
      <c r="L12" s="30">
        <f>K12*I12</f>
        <v>0</v>
      </c>
    </row>
    <row r="13" spans="1:12" ht="51" customHeight="1">
      <c r="A13" s="28"/>
      <c r="B13" s="33" t="s">
        <v>17</v>
      </c>
      <c r="C13" s="53" t="s">
        <v>19</v>
      </c>
      <c r="D13" s="54"/>
      <c r="E13" s="36">
        <v>5</v>
      </c>
      <c r="F13" s="38">
        <v>0</v>
      </c>
      <c r="G13" s="38">
        <v>20</v>
      </c>
      <c r="H13" s="38">
        <v>0</v>
      </c>
      <c r="I13" s="38">
        <v>25</v>
      </c>
      <c r="J13" s="29" t="s">
        <v>16</v>
      </c>
      <c r="K13" s="30"/>
      <c r="L13" s="30">
        <f>K13*I13</f>
        <v>0</v>
      </c>
    </row>
    <row r="14" spans="1:12" ht="51" customHeight="1">
      <c r="A14" s="28"/>
      <c r="B14" s="37" t="s">
        <v>29</v>
      </c>
      <c r="C14" s="43" t="s">
        <v>30</v>
      </c>
      <c r="D14" s="43"/>
      <c r="E14" s="36">
        <f>E13*2</f>
        <v>10</v>
      </c>
      <c r="F14" s="36">
        <f>F13*2</f>
        <v>0</v>
      </c>
      <c r="G14" s="36">
        <f>G13*2</f>
        <v>40</v>
      </c>
      <c r="H14" s="36">
        <f>H13*2</f>
        <v>0</v>
      </c>
      <c r="I14" s="36">
        <v>50</v>
      </c>
      <c r="J14" s="29" t="s">
        <v>16</v>
      </c>
      <c r="K14" s="30"/>
      <c r="L14" s="30">
        <f>K14*I14</f>
        <v>0</v>
      </c>
    </row>
    <row r="15" spans="1:12" ht="51" customHeight="1">
      <c r="A15" s="31">
        <v>2</v>
      </c>
      <c r="B15" s="37" t="s">
        <v>29</v>
      </c>
      <c r="C15" s="43" t="s">
        <v>31</v>
      </c>
      <c r="D15" s="43"/>
      <c r="E15" s="36">
        <f>E12*2</f>
        <v>40</v>
      </c>
      <c r="F15" s="36">
        <f>F12*2</f>
        <v>0</v>
      </c>
      <c r="G15" s="36">
        <f>G12*2</f>
        <v>40</v>
      </c>
      <c r="H15" s="36">
        <f>H12*2</f>
        <v>0</v>
      </c>
      <c r="I15" s="36">
        <f>I12*2</f>
        <v>80</v>
      </c>
      <c r="J15" s="29" t="s">
        <v>16</v>
      </c>
      <c r="K15" s="39"/>
      <c r="L15" s="30">
        <f>K15*I15</f>
        <v>0</v>
      </c>
    </row>
    <row r="16" spans="2:12" s="12" customFormat="1" ht="27.75" customHeight="1">
      <c r="B16" s="13" t="s">
        <v>12</v>
      </c>
      <c r="C16" s="52" t="s">
        <v>13</v>
      </c>
      <c r="D16" s="52"/>
      <c r="E16" s="35"/>
      <c r="F16" s="35"/>
      <c r="G16" s="35"/>
      <c r="H16" s="35"/>
      <c r="I16" s="35"/>
      <c r="J16" s="14"/>
      <c r="K16" s="15"/>
      <c r="L16" s="27">
        <f>SUM(L12:L15)</f>
        <v>0</v>
      </c>
    </row>
    <row r="17" spans="1:12" ht="11.25" customHeight="1">
      <c r="A17" s="16"/>
      <c r="B17" s="25"/>
      <c r="C17" s="16"/>
      <c r="D17" s="16"/>
      <c r="E17" s="16"/>
      <c r="F17" s="16"/>
      <c r="G17" s="16"/>
      <c r="H17" s="16"/>
      <c r="I17" s="16"/>
      <c r="K17" s="61"/>
      <c r="L17" s="61"/>
    </row>
    <row r="18" spans="1:12" s="11" customFormat="1" ht="19.5" customHeight="1" thickBot="1">
      <c r="A18" s="17"/>
      <c r="B18" s="62" t="s">
        <v>14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s="11" customFormat="1" ht="9" customHeight="1" thickTop="1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1" s="11" customFormat="1" ht="69" customHeight="1">
      <c r="A20" s="17"/>
      <c r="B20" s="26" t="s">
        <v>20</v>
      </c>
      <c r="C20" s="23" t="s">
        <v>21</v>
      </c>
      <c r="D20" s="23" t="s">
        <v>23</v>
      </c>
      <c r="E20" s="44" t="s">
        <v>32</v>
      </c>
      <c r="F20" s="45"/>
      <c r="G20" s="46" t="s">
        <v>33</v>
      </c>
      <c r="H20" s="45"/>
      <c r="I20" s="23" t="s">
        <v>34</v>
      </c>
      <c r="J20" s="64"/>
      <c r="K20" s="64"/>
    </row>
    <row r="21" spans="1:12" s="11" customFormat="1" ht="46.5" customHeight="1">
      <c r="A21" s="17"/>
      <c r="B21" s="32" t="s">
        <v>22</v>
      </c>
      <c r="C21" s="32" t="s">
        <v>22</v>
      </c>
      <c r="D21" s="32" t="s">
        <v>22</v>
      </c>
      <c r="E21" s="47"/>
      <c r="F21" s="48"/>
      <c r="G21" s="47"/>
      <c r="H21" s="48"/>
      <c r="I21" s="32" t="s">
        <v>35</v>
      </c>
      <c r="J21" s="63"/>
      <c r="K21" s="63"/>
      <c r="L21" s="24"/>
    </row>
    <row r="22" spans="1:12" ht="8.25" customHeight="1">
      <c r="A22" s="16"/>
      <c r="B22" s="16"/>
      <c r="C22" s="16"/>
      <c r="D22" s="16"/>
      <c r="E22" s="16"/>
      <c r="F22" s="16"/>
      <c r="G22" s="16"/>
      <c r="H22" s="16"/>
      <c r="I22" s="16"/>
      <c r="K22" s="16"/>
      <c r="L22" s="16"/>
    </row>
    <row r="23" spans="1:12" ht="46.5" customHeight="1">
      <c r="A23" s="16"/>
      <c r="B23" s="67" t="s">
        <v>36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8" customHeight="1">
      <c r="A24" s="16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23.25" customHeight="1">
      <c r="A25" s="1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8.75" customHeight="1" thickBot="1">
      <c r="A26" s="18"/>
      <c r="B26" s="18"/>
      <c r="C26" s="16"/>
      <c r="D26" s="16"/>
      <c r="E26" s="16"/>
      <c r="F26" s="16"/>
      <c r="G26" s="16"/>
      <c r="H26" s="16"/>
      <c r="I26" s="16"/>
      <c r="J26" s="59"/>
      <c r="K26" s="59"/>
      <c r="L26" s="59"/>
    </row>
    <row r="27" spans="1:12" ht="13.5" customHeight="1" thickTop="1">
      <c r="A27" s="60" t="s">
        <v>15</v>
      </c>
      <c r="B27" s="60"/>
      <c r="C27" s="19"/>
      <c r="D27" s="20"/>
      <c r="E27" s="20"/>
      <c r="F27" s="20"/>
      <c r="G27" s="20"/>
      <c r="H27" s="20"/>
      <c r="I27" s="20"/>
      <c r="J27" s="21"/>
      <c r="K27" s="21"/>
      <c r="L27" s="21"/>
    </row>
    <row r="28" spans="3:12" ht="12.75"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sheetProtection selectLockedCells="1" selectUnlockedCells="1"/>
  <mergeCells count="36">
    <mergeCell ref="A8:A9"/>
    <mergeCell ref="A5:B5"/>
    <mergeCell ref="C5:L5"/>
    <mergeCell ref="B23:L25"/>
    <mergeCell ref="A27:B27"/>
    <mergeCell ref="K17:L17"/>
    <mergeCell ref="B18:L18"/>
    <mergeCell ref="J21:K21"/>
    <mergeCell ref="J20:K20"/>
    <mergeCell ref="A2:L2"/>
    <mergeCell ref="A3:B3"/>
    <mergeCell ref="A4:B4"/>
    <mergeCell ref="C3:L3"/>
    <mergeCell ref="C4:L4"/>
    <mergeCell ref="J26:L26"/>
    <mergeCell ref="A6:B6"/>
    <mergeCell ref="B8:B9"/>
    <mergeCell ref="C8:D9"/>
    <mergeCell ref="J8:J9"/>
    <mergeCell ref="E21:F21"/>
    <mergeCell ref="G21:H21"/>
    <mergeCell ref="C10:D10"/>
    <mergeCell ref="C12:D12"/>
    <mergeCell ref="K8:L8"/>
    <mergeCell ref="C16:D16"/>
    <mergeCell ref="C13:D13"/>
    <mergeCell ref="I8:I9"/>
    <mergeCell ref="E8:E9"/>
    <mergeCell ref="F8:F9"/>
    <mergeCell ref="C6:L6"/>
    <mergeCell ref="H8:H9"/>
    <mergeCell ref="C14:D14"/>
    <mergeCell ref="C15:D15"/>
    <mergeCell ref="E20:F20"/>
    <mergeCell ref="G20:H20"/>
    <mergeCell ref="G8:G9"/>
  </mergeCells>
  <conditionalFormatting sqref="B12:B14 J12:J13">
    <cfRule type="cellIs" priority="6" dxfId="2" operator="equal" stopIfTrue="1">
      <formula>0</formula>
    </cfRule>
  </conditionalFormatting>
  <conditionalFormatting sqref="J14:J15">
    <cfRule type="cellIs" priority="1" dxfId="2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Илья Размыслов</cp:lastModifiedBy>
  <cp:lastPrinted>2016-12-06T09:56:18Z</cp:lastPrinted>
  <dcterms:created xsi:type="dcterms:W3CDTF">2011-04-13T07:38:23Z</dcterms:created>
  <dcterms:modified xsi:type="dcterms:W3CDTF">2020-02-21T04:05:45Z</dcterms:modified>
  <cp:category/>
  <cp:version/>
  <cp:contentType/>
  <cp:contentStatus/>
</cp:coreProperties>
</file>